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ey.Ulybin.ILIMTIMBER\YandexDisk\2. House\33. Симагино\"/>
    </mc:Choice>
  </mc:AlternateContent>
  <xr:revisionPtr revIDLastSave="0" documentId="8_{F4F730DA-322A-4CC7-A330-DD6C79DFF609}" xr6:coauthVersionLast="47" xr6:coauthVersionMax="47" xr10:uidLastSave="{00000000-0000-0000-0000-000000000000}"/>
  <bookViews>
    <workbookView xWindow="-108" yWindow="-108" windowWidth="23256" windowHeight="12576" xr2:uid="{EFA6995B-69D1-48D4-894D-0F541DE80E6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/>
  <c r="E30" i="1" s="1"/>
</calcChain>
</file>

<file path=xl/sharedStrings.xml><?xml version="1.0" encoding="utf-8"?>
<sst xmlns="http://schemas.openxmlformats.org/spreadsheetml/2006/main" count="30" uniqueCount="30">
  <si>
    <t>Цена</t>
  </si>
  <si>
    <t>Стоимость</t>
  </si>
  <si>
    <t>Наименование</t>
  </si>
  <si>
    <t xml:space="preserve">Демонтаж вагонки </t>
  </si>
  <si>
    <t>Усиление каркаса</t>
  </si>
  <si>
    <t>Монтаж-укладка эл.провода</t>
  </si>
  <si>
    <t>Демонтаж мет.двери</t>
  </si>
  <si>
    <t>Демонтаж дер.двери</t>
  </si>
  <si>
    <t>Монтаж ГКЛ</t>
  </si>
  <si>
    <t xml:space="preserve">Монтаж серпянки, штукатурка швов, штукатурка саморезов </t>
  </si>
  <si>
    <t>Грунтовка стен, подготовка к поклейки обоев</t>
  </si>
  <si>
    <t>Поклейка обев</t>
  </si>
  <si>
    <t>Покраска обоев</t>
  </si>
  <si>
    <t>Покраска стен (дерево)</t>
  </si>
  <si>
    <t>Покраска потолка</t>
  </si>
  <si>
    <t>Сборка, ремонт, установка двери</t>
  </si>
  <si>
    <t>Покраска дверей</t>
  </si>
  <si>
    <t>Монтаж потолочных галтелей 23.8</t>
  </si>
  <si>
    <t>Раскладка галтелей</t>
  </si>
  <si>
    <t>Укладка линолиума</t>
  </si>
  <si>
    <t>Монтаж плинтуса</t>
  </si>
  <si>
    <t>Монтаж откосов дверей</t>
  </si>
  <si>
    <t xml:space="preserve">Оформление откосов </t>
  </si>
  <si>
    <t xml:space="preserve">Оформление подоконников </t>
  </si>
  <si>
    <t>Монтаж уголков пластиковых</t>
  </si>
  <si>
    <t>Монтаж двери мет.</t>
  </si>
  <si>
    <t>Строительные материалы ( по чекам)</t>
  </si>
  <si>
    <t>Кол- во м2\шт\м.п.</t>
  </si>
  <si>
    <t>Итого:</t>
  </si>
  <si>
    <t>Симагино. Охрана.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</si>
</sst>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2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01DA-CF20-4C45-8F66-D4776A778538}">
  <dimension ref="B2:E30"/>
  <sheetViews>
    <sheetView tabSelected="1" workbookViewId="0">
      <selection activeCell="H9" sqref="H9"/>
    </sheetView>
  </sheetViews>
  <sheetFormatPr defaultRowHeight="14.4" x14ac:dyDescent="0.3"/>
  <cols>
    <col min="2" max="2" width="28.21875" customWidth="1"/>
    <col min="3" max="3" width="13.21875" bestFit="1" customWidth="1"/>
    <col min="4" max="4" width="10.21875" bestFit="1" customWidth="1"/>
    <col min="5" max="5" width="12.109375" bestFit="1" customWidth="1"/>
  </cols>
  <sheetData>
    <row r="2" spans="2:5" x14ac:dyDescent="0.3">
      <c r="B2" s="14" t="s">
        <v>29</v>
      </c>
      <c r="C2" s="14"/>
      <c r="D2" s="14"/>
      <c r="E2" s="14"/>
    </row>
    <row r="3" spans="2:5" x14ac:dyDescent="0.3">
      <c r="B3" s="14"/>
      <c r="C3" s="14"/>
      <c r="D3" s="14"/>
      <c r="E3" s="14"/>
    </row>
    <row r="4" spans="2:5" ht="15" thickBot="1" x14ac:dyDescent="0.35"/>
    <row r="5" spans="2:5" ht="29.4" thickBot="1" x14ac:dyDescent="0.35">
      <c r="B5" s="13" t="s">
        <v>2</v>
      </c>
      <c r="C5" s="13" t="s">
        <v>27</v>
      </c>
      <c r="D5" s="13" t="s">
        <v>0</v>
      </c>
      <c r="E5" s="13" t="s">
        <v>1</v>
      </c>
    </row>
    <row r="6" spans="2:5" x14ac:dyDescent="0.3">
      <c r="B6" s="10" t="s">
        <v>3</v>
      </c>
      <c r="C6" s="11">
        <v>19.507000000000001</v>
      </c>
      <c r="D6" s="12">
        <v>350</v>
      </c>
      <c r="E6" s="12">
        <f>C6*D6</f>
        <v>6827.4500000000007</v>
      </c>
    </row>
    <row r="7" spans="2:5" x14ac:dyDescent="0.3">
      <c r="B7" s="2" t="s">
        <v>4</v>
      </c>
      <c r="C7" s="4">
        <v>1</v>
      </c>
      <c r="D7" s="7">
        <v>2500</v>
      </c>
      <c r="E7" s="7">
        <f t="shared" ref="E7:E29" si="0">C7*D7</f>
        <v>2500</v>
      </c>
    </row>
    <row r="8" spans="2:5" x14ac:dyDescent="0.3">
      <c r="B8" s="2" t="s">
        <v>5</v>
      </c>
      <c r="C8" s="4">
        <v>8</v>
      </c>
      <c r="D8" s="7">
        <v>100</v>
      </c>
      <c r="E8" s="7">
        <f t="shared" si="0"/>
        <v>800</v>
      </c>
    </row>
    <row r="9" spans="2:5" x14ac:dyDescent="0.3">
      <c r="B9" s="2" t="s">
        <v>6</v>
      </c>
      <c r="C9" s="4">
        <v>1</v>
      </c>
      <c r="D9" s="7">
        <v>1000</v>
      </c>
      <c r="E9" s="7">
        <f t="shared" si="0"/>
        <v>1000</v>
      </c>
    </row>
    <row r="10" spans="2:5" x14ac:dyDescent="0.3">
      <c r="B10" s="2" t="s">
        <v>7</v>
      </c>
      <c r="C10" s="4">
        <v>1</v>
      </c>
      <c r="D10" s="7">
        <v>800</v>
      </c>
      <c r="E10" s="7">
        <f t="shared" si="0"/>
        <v>800</v>
      </c>
    </row>
    <row r="11" spans="2:5" x14ac:dyDescent="0.3">
      <c r="B11" s="2" t="s">
        <v>8</v>
      </c>
      <c r="C11" s="4">
        <v>19.507000000000001</v>
      </c>
      <c r="D11" s="7">
        <v>400</v>
      </c>
      <c r="E11" s="7">
        <f t="shared" si="0"/>
        <v>7802.8</v>
      </c>
    </row>
    <row r="12" spans="2:5" ht="43.2" x14ac:dyDescent="0.3">
      <c r="B12" s="2" t="s">
        <v>9</v>
      </c>
      <c r="C12" s="4">
        <v>18.899999999999999</v>
      </c>
      <c r="D12" s="7">
        <v>90</v>
      </c>
      <c r="E12" s="7">
        <f t="shared" si="0"/>
        <v>1700.9999999999998</v>
      </c>
    </row>
    <row r="13" spans="2:5" ht="28.8" x14ac:dyDescent="0.3">
      <c r="B13" s="2" t="s">
        <v>10</v>
      </c>
      <c r="C13" s="4">
        <v>19.507000000000001</v>
      </c>
      <c r="D13" s="7">
        <v>45</v>
      </c>
      <c r="E13" s="7">
        <f t="shared" si="0"/>
        <v>877.81500000000005</v>
      </c>
    </row>
    <row r="14" spans="2:5" x14ac:dyDescent="0.3">
      <c r="B14" s="2" t="s">
        <v>11</v>
      </c>
      <c r="C14" s="4">
        <v>19.507000000000001</v>
      </c>
      <c r="D14" s="7">
        <v>250</v>
      </c>
      <c r="E14" s="7">
        <f t="shared" si="0"/>
        <v>4876.75</v>
      </c>
    </row>
    <row r="15" spans="2:5" x14ac:dyDescent="0.3">
      <c r="B15" s="2" t="s">
        <v>12</v>
      </c>
      <c r="C15" s="4">
        <v>19.507000000000001</v>
      </c>
      <c r="D15" s="7">
        <v>200</v>
      </c>
      <c r="E15" s="7">
        <f t="shared" si="0"/>
        <v>3901.4</v>
      </c>
    </row>
    <row r="16" spans="2:5" x14ac:dyDescent="0.3">
      <c r="B16" s="2" t="s">
        <v>13</v>
      </c>
      <c r="C16" s="4">
        <v>48.06</v>
      </c>
      <c r="D16" s="7">
        <v>350</v>
      </c>
      <c r="E16" s="7">
        <f t="shared" si="0"/>
        <v>16821</v>
      </c>
    </row>
    <row r="17" spans="2:5" x14ac:dyDescent="0.3">
      <c r="B17" s="2" t="s">
        <v>14</v>
      </c>
      <c r="C17" s="4">
        <v>12.773</v>
      </c>
      <c r="D17" s="7">
        <v>350</v>
      </c>
      <c r="E17" s="7">
        <f t="shared" si="0"/>
        <v>4470.55</v>
      </c>
    </row>
    <row r="18" spans="2:5" ht="28.8" x14ac:dyDescent="0.3">
      <c r="B18" s="2" t="s">
        <v>15</v>
      </c>
      <c r="C18" s="4">
        <v>1</v>
      </c>
      <c r="D18" s="7">
        <v>1500</v>
      </c>
      <c r="E18" s="7">
        <f t="shared" si="0"/>
        <v>1500</v>
      </c>
    </row>
    <row r="19" spans="2:5" x14ac:dyDescent="0.3">
      <c r="B19" s="2" t="s">
        <v>16</v>
      </c>
      <c r="C19" s="4">
        <v>2</v>
      </c>
      <c r="D19" s="7">
        <v>1200</v>
      </c>
      <c r="E19" s="7">
        <f t="shared" si="0"/>
        <v>2400</v>
      </c>
    </row>
    <row r="20" spans="2:5" ht="28.8" x14ac:dyDescent="0.3">
      <c r="B20" s="2" t="s">
        <v>17</v>
      </c>
      <c r="C20" s="4">
        <v>23.8</v>
      </c>
      <c r="D20" s="7">
        <v>150</v>
      </c>
      <c r="E20" s="7">
        <f t="shared" si="0"/>
        <v>3570</v>
      </c>
    </row>
    <row r="21" spans="2:5" x14ac:dyDescent="0.3">
      <c r="B21" s="2" t="s">
        <v>18</v>
      </c>
      <c r="C21" s="4">
        <v>22.5</v>
      </c>
      <c r="D21" s="7">
        <v>50</v>
      </c>
      <c r="E21" s="7">
        <f t="shared" si="0"/>
        <v>1125</v>
      </c>
    </row>
    <row r="22" spans="2:5" x14ac:dyDescent="0.3">
      <c r="B22" s="2" t="s">
        <v>19</v>
      </c>
      <c r="C22" s="4">
        <v>13.603999999999999</v>
      </c>
      <c r="D22" s="7">
        <v>150</v>
      </c>
      <c r="E22" s="7">
        <f t="shared" si="0"/>
        <v>2040.6</v>
      </c>
    </row>
    <row r="23" spans="2:5" x14ac:dyDescent="0.3">
      <c r="B23" s="2" t="s">
        <v>20</v>
      </c>
      <c r="C23" s="4">
        <v>20.9</v>
      </c>
      <c r="D23" s="7">
        <v>100</v>
      </c>
      <c r="E23" s="7">
        <f t="shared" si="0"/>
        <v>2090</v>
      </c>
    </row>
    <row r="24" spans="2:5" x14ac:dyDescent="0.3">
      <c r="B24" s="2" t="s">
        <v>21</v>
      </c>
      <c r="C24" s="4">
        <v>5</v>
      </c>
      <c r="D24" s="7">
        <v>350</v>
      </c>
      <c r="E24" s="7">
        <f t="shared" si="0"/>
        <v>1750</v>
      </c>
    </row>
    <row r="25" spans="2:5" x14ac:dyDescent="0.3">
      <c r="B25" s="2" t="s">
        <v>22</v>
      </c>
      <c r="C25" s="4">
        <v>5</v>
      </c>
      <c r="D25" s="7">
        <v>350</v>
      </c>
      <c r="E25" s="7">
        <f t="shared" si="0"/>
        <v>1750</v>
      </c>
    </row>
    <row r="26" spans="2:5" x14ac:dyDescent="0.3">
      <c r="B26" s="2" t="s">
        <v>23</v>
      </c>
      <c r="C26" s="4">
        <v>6.18</v>
      </c>
      <c r="D26" s="7">
        <v>350</v>
      </c>
      <c r="E26" s="7">
        <f t="shared" si="0"/>
        <v>2163</v>
      </c>
    </row>
    <row r="27" spans="2:5" x14ac:dyDescent="0.3">
      <c r="B27" s="2" t="s">
        <v>24</v>
      </c>
      <c r="C27" s="4">
        <v>5</v>
      </c>
      <c r="D27" s="7">
        <v>30</v>
      </c>
      <c r="E27" s="7">
        <f t="shared" si="0"/>
        <v>150</v>
      </c>
    </row>
    <row r="28" spans="2:5" x14ac:dyDescent="0.3">
      <c r="B28" s="2" t="s">
        <v>25</v>
      </c>
      <c r="C28" s="4">
        <v>1</v>
      </c>
      <c r="D28" s="7">
        <v>2500</v>
      </c>
      <c r="E28" s="7">
        <f t="shared" si="0"/>
        <v>2500</v>
      </c>
    </row>
    <row r="29" spans="2:5" ht="29.4" thickBot="1" x14ac:dyDescent="0.35">
      <c r="B29" s="3" t="s">
        <v>26</v>
      </c>
      <c r="C29" s="5">
        <v>1</v>
      </c>
      <c r="D29" s="8">
        <v>45903</v>
      </c>
      <c r="E29" s="8">
        <f t="shared" si="0"/>
        <v>45903</v>
      </c>
    </row>
    <row r="30" spans="2:5" x14ac:dyDescent="0.3">
      <c r="B30" s="1"/>
      <c r="C30" s="1"/>
      <c r="D30" s="6" t="s">
        <v>28</v>
      </c>
      <c r="E30" s="9">
        <f>SUM(E6:E29)</f>
        <v>119320.36499999999</v>
      </c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Tinkoff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Adadurov Pavel</dc:creator>
  <cp:lastModifiedBy>Aleksey Ulybin</cp:lastModifiedBy>
  <dcterms:created xsi:type="dcterms:W3CDTF">2023-05-22T07:10:47Z</dcterms:created>
  <dcterms:modified xsi:type="dcterms:W3CDTF">2023-05-23T14:14:25Z</dcterms:modified>
</cp:coreProperties>
</file>